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24"/>
  </bookViews>
  <sheets>
    <sheet name="108-2定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8" l="1"/>
  <c r="Q33" i="8"/>
  <c r="K33" i="8"/>
  <c r="G33" i="8"/>
  <c r="B33" i="8"/>
  <c r="K29" i="8"/>
  <c r="G29" i="8"/>
  <c r="B29" i="8"/>
  <c r="K26" i="8"/>
  <c r="G26" i="8"/>
  <c r="B26" i="8"/>
  <c r="K24" i="8"/>
  <c r="T22" i="8"/>
  <c r="Q22" i="8"/>
  <c r="K22" i="8"/>
  <c r="G22" i="8"/>
  <c r="B22" i="8"/>
  <c r="T18" i="8"/>
  <c r="Q18" i="8"/>
  <c r="K18" i="8"/>
  <c r="G18" i="8"/>
  <c r="B18" i="8"/>
  <c r="K14" i="8"/>
  <c r="G14" i="8"/>
  <c r="B14" i="8"/>
  <c r="T11" i="8"/>
  <c r="Q11" i="8"/>
  <c r="K11" i="8"/>
  <c r="G11" i="8"/>
  <c r="B11" i="8"/>
  <c r="K9" i="8"/>
  <c r="G9" i="8"/>
  <c r="B9" i="8"/>
  <c r="T5" i="8"/>
  <c r="Q5" i="8"/>
  <c r="K5" i="8"/>
  <c r="G5" i="8"/>
  <c r="B5" i="8"/>
</calcChain>
</file>

<file path=xl/sharedStrings.xml><?xml version="1.0" encoding="utf-8"?>
<sst xmlns="http://schemas.openxmlformats.org/spreadsheetml/2006/main" count="152" uniqueCount="44">
  <si>
    <t>高一</t>
    <phoneticPr fontId="1" type="noConversion"/>
  </si>
  <si>
    <t>數學</t>
    <phoneticPr fontId="1" type="noConversion"/>
  </si>
  <si>
    <t>公民</t>
    <phoneticPr fontId="1" type="noConversion"/>
  </si>
  <si>
    <t>英文</t>
    <phoneticPr fontId="1" type="noConversion"/>
  </si>
  <si>
    <t>物理</t>
    <phoneticPr fontId="1" type="noConversion"/>
  </si>
  <si>
    <t>歷史</t>
    <phoneticPr fontId="1" type="noConversion"/>
  </si>
  <si>
    <t>化學</t>
    <phoneticPr fontId="1" type="noConversion"/>
  </si>
  <si>
    <t>高二</t>
    <phoneticPr fontId="1" type="noConversion"/>
  </si>
  <si>
    <t>下午4點放學</t>
    <phoneticPr fontId="1" type="noConversion"/>
  </si>
  <si>
    <t>國文</t>
    <phoneticPr fontId="1" type="noConversion"/>
  </si>
  <si>
    <t>生物</t>
    <phoneticPr fontId="1" type="noConversion"/>
  </si>
  <si>
    <t>英聽</t>
    <phoneticPr fontId="1" type="noConversion"/>
  </si>
  <si>
    <t>地理</t>
    <phoneticPr fontId="1" type="noConversion"/>
  </si>
  <si>
    <t>地科</t>
    <phoneticPr fontId="1" type="noConversion"/>
  </si>
  <si>
    <t>午休時間</t>
    <phoneticPr fontId="1" type="noConversion"/>
  </si>
  <si>
    <t>70
分</t>
    <phoneticPr fontId="1" type="noConversion"/>
  </si>
  <si>
    <t>50
分</t>
    <phoneticPr fontId="1" type="noConversion"/>
  </si>
  <si>
    <t>40
分</t>
    <phoneticPr fontId="1" type="noConversion"/>
  </si>
  <si>
    <t>高三</t>
    <phoneticPr fontId="1" type="noConversion"/>
  </si>
  <si>
    <t>一、未安排考科之節次，請原授課老師注意自習秩序；本次考試兩天均於16:00統一放學。</t>
  </si>
  <si>
    <t>101
|
105</t>
    <phoneticPr fontId="1" type="noConversion"/>
  </si>
  <si>
    <t>106
|
110</t>
    <phoneticPr fontId="1" type="noConversion"/>
  </si>
  <si>
    <t>201
|
202</t>
    <phoneticPr fontId="1" type="noConversion"/>
  </si>
  <si>
    <t>203
|
204</t>
    <phoneticPr fontId="1" type="noConversion"/>
  </si>
  <si>
    <t>207
|
210</t>
    <phoneticPr fontId="1" type="noConversion"/>
  </si>
  <si>
    <t>301
|
304</t>
    <phoneticPr fontId="1" type="noConversion"/>
  </si>
  <si>
    <t>305
|
310</t>
    <phoneticPr fontId="1" type="noConversion"/>
  </si>
  <si>
    <t xml:space="preserve">     班級
時間</t>
    <phoneticPr fontId="1" type="noConversion"/>
  </si>
  <si>
    <t>注意</t>
    <phoneticPr fontId="1" type="noConversion"/>
  </si>
  <si>
    <t>二、為節省紙張，此表僅印發每班一張。(已同時公佈在學校網站首頁「公告訊息」中)。</t>
  </si>
  <si>
    <t>三、請班長於考試當日08:00前將「考試科目、考試起迄時間、應到人數、實到人數、缺考人數、考試座位(號碼)表」書寫於黑板上</t>
  </si>
  <si>
    <t>地科</t>
    <phoneticPr fontId="1" type="noConversion"/>
  </si>
  <si>
    <t>寫作</t>
    <phoneticPr fontId="1" type="noConversion"/>
  </si>
  <si>
    <t>下午4點放學，K中夜自習4點開放</t>
    <phoneticPr fontId="1" type="noConversion"/>
  </si>
  <si>
    <t>下午4點放學，K中不開放</t>
    <phoneticPr fontId="1" type="noConversion"/>
  </si>
  <si>
    <t>110地科</t>
    <phoneticPr fontId="1" type="noConversion"/>
  </si>
  <si>
    <t>50
分</t>
    <phoneticPr fontId="1" type="noConversion"/>
  </si>
  <si>
    <r>
      <t xml:space="preserve">公民
</t>
    </r>
    <r>
      <rPr>
        <b/>
        <sz val="8"/>
        <color theme="1"/>
        <rFont val="標楷體"/>
        <family val="4"/>
        <charset val="136"/>
      </rPr>
      <t>(110不考)</t>
    </r>
    <phoneticPr fontId="1" type="noConversion"/>
  </si>
  <si>
    <r>
      <t>3
月
31
日</t>
    </r>
    <r>
      <rPr>
        <b/>
        <sz val="6"/>
        <color theme="1"/>
        <rFont val="標楷體"/>
        <family val="4"/>
        <charset val="136"/>
      </rPr>
      <t>(二)</t>
    </r>
    <phoneticPr fontId="1" type="noConversion"/>
  </si>
  <si>
    <r>
      <t>4
月
1
日</t>
    </r>
    <r>
      <rPr>
        <b/>
        <sz val="6"/>
        <color theme="1"/>
        <rFont val="標楷體"/>
        <family val="4"/>
        <charset val="136"/>
      </rPr>
      <t>(三)</t>
    </r>
    <phoneticPr fontId="1" type="noConversion"/>
  </si>
  <si>
    <t>生物</t>
    <phoneticPr fontId="1" type="noConversion"/>
  </si>
  <si>
    <t>8:20-09:30  305-306空堂</t>
    <phoneticPr fontId="1" type="noConversion"/>
  </si>
  <si>
    <r>
      <rPr>
        <b/>
        <sz val="10"/>
        <color rgb="FFFF0000"/>
        <rFont val="標楷體"/>
        <family val="4"/>
        <charset val="136"/>
      </rPr>
      <t>307-310</t>
    </r>
    <r>
      <rPr>
        <sz val="10"/>
        <color rgb="FFFF0000"/>
        <rFont val="標楷體"/>
        <family val="4"/>
        <charset val="136"/>
      </rPr>
      <t>生物</t>
    </r>
    <phoneticPr fontId="1" type="noConversion"/>
  </si>
  <si>
    <r>
      <t>臺北市立大直高級中學108學年度第2學期【高中部】第1次定期考查日程表109.3.20(定版)</t>
    </r>
    <r>
      <rPr>
        <b/>
        <sz val="14"/>
        <color rgb="FFFF0000"/>
        <rFont val="標楷體"/>
        <family val="4"/>
        <charset val="136"/>
      </rPr>
      <t>紅色字體為更正部分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</si>
</sst>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0" fillId="2" borderId="0" xfId="0" applyFill="1">
      <alignment vertical="center"/>
    </xf>
    <xf numFmtId="20" fontId="7" fillId="2" borderId="4" xfId="0" applyNumberFormat="1" applyFont="1" applyFill="1" applyBorder="1" applyAlignment="1">
      <alignment vertical="center"/>
    </xf>
    <xf numFmtId="20" fontId="7" fillId="2" borderId="6" xfId="0" applyNumberFormat="1" applyFont="1" applyFill="1" applyBorder="1" applyAlignment="1">
      <alignment vertical="center"/>
    </xf>
    <xf numFmtId="0" fontId="0" fillId="2" borderId="3" xfId="0" applyFill="1" applyBorder="1">
      <alignment vertical="center"/>
    </xf>
    <xf numFmtId="20" fontId="7" fillId="2" borderId="18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20" fontId="10" fillId="2" borderId="10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20" fontId="7" fillId="2" borderId="7" xfId="0" applyNumberFormat="1" applyFont="1" applyFill="1" applyBorder="1" applyAlignment="1">
      <alignment horizontal="center" vertical="center"/>
    </xf>
    <xf numFmtId="20" fontId="7" fillId="2" borderId="3" xfId="0" applyNumberFormat="1" applyFont="1" applyFill="1" applyBorder="1" applyAlignment="1">
      <alignment horizontal="center" vertical="center"/>
    </xf>
    <xf numFmtId="20" fontId="7" fillId="2" borderId="17" xfId="0" applyNumberFormat="1" applyFont="1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 wrapText="1"/>
    </xf>
    <xf numFmtId="20" fontId="2" fillId="2" borderId="10" xfId="0" applyNumberFormat="1" applyFont="1" applyFill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15" xfId="0" applyNumberFormat="1" applyFont="1" applyFill="1" applyBorder="1" applyAlignment="1">
      <alignment horizontal="center" vertical="center"/>
    </xf>
    <xf numFmtId="20" fontId="2" fillId="2" borderId="23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0" fontId="2" fillId="2" borderId="1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20" fontId="2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20" fontId="2" fillId="2" borderId="1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 wrapText="1"/>
    </xf>
    <xf numFmtId="20" fontId="2" fillId="2" borderId="6" xfId="0" applyNumberFormat="1" applyFont="1" applyFill="1" applyBorder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20" fontId="2" fillId="2" borderId="16" xfId="0" applyNumberFormat="1" applyFont="1" applyFill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0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20" fontId="2" fillId="2" borderId="1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0" fontId="2" fillId="2" borderId="14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 wrapText="1"/>
    </xf>
    <xf numFmtId="20" fontId="10" fillId="2" borderId="1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20" fontId="2" fillId="2" borderId="11" xfId="0" applyNumberFormat="1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 vertical="center"/>
    </xf>
    <xf numFmtId="20" fontId="7" fillId="2" borderId="6" xfId="0" applyNumberFormat="1" applyFont="1" applyFill="1" applyBorder="1" applyAlignment="1">
      <alignment horizontal="center" vertical="center"/>
    </xf>
    <xf numFmtId="20" fontId="7" fillId="2" borderId="18" xfId="0" applyNumberFormat="1" applyFont="1" applyFill="1" applyBorder="1" applyAlignment="1">
      <alignment horizontal="center" vertical="center"/>
    </xf>
    <xf numFmtId="176" fontId="4" fillId="2" borderId="36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0" fontId="7" fillId="2" borderId="15" xfId="0" applyNumberFormat="1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20" fontId="7" fillId="2" borderId="23" xfId="0" applyNumberFormat="1" applyFont="1" applyFill="1" applyBorder="1" applyAlignment="1">
      <alignment horizontal="center" vertical="center"/>
    </xf>
    <xf numFmtId="20" fontId="6" fillId="2" borderId="4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0" fontId="13" fillId="2" borderId="11" xfId="0" applyNumberFormat="1" applyFont="1" applyFill="1" applyBorder="1" applyAlignment="1">
      <alignment horizontal="center" vertical="center" wrapText="1"/>
    </xf>
    <xf numFmtId="20" fontId="12" fillId="2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0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0" fontId="2" fillId="2" borderId="41" xfId="0" applyNumberFormat="1" applyFont="1" applyFill="1" applyBorder="1" applyAlignment="1">
      <alignment horizontal="center" vertical="center"/>
    </xf>
    <xf numFmtId="20" fontId="2" fillId="2" borderId="24" xfId="0" applyNumberFormat="1" applyFont="1" applyFill="1" applyBorder="1" applyAlignment="1">
      <alignment horizontal="center" vertical="center"/>
    </xf>
    <xf numFmtId="20" fontId="6" fillId="3" borderId="7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0" fontId="2" fillId="2" borderId="9" xfId="0" applyNumberFormat="1" applyFont="1" applyFill="1" applyBorder="1" applyAlignment="1">
      <alignment horizontal="center" vertical="center" wrapText="1"/>
    </xf>
    <xf numFmtId="20" fontId="2" fillId="2" borderId="9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498868</xdr:colOff>
      <xdr:row>34</xdr:row>
      <xdr:rowOff>76201</xdr:rowOff>
    </xdr:from>
    <xdr:to>
      <xdr:col>22</xdr:col>
      <xdr:colOff>157117</xdr:colOff>
      <xdr:row>38</xdr:row>
      <xdr:rowOff>160021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7528" y="6294121"/>
          <a:ext cx="1403229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zoomScaleNormal="55" zoomScaleSheetLayoutView="100" workbookViewId="0">
      <selection activeCell="W8" sqref="W8"/>
    </sheetView>
  </sheetViews>
  <sheetFormatPr defaultRowHeight="16.2"/>
  <cols>
    <col min="1" max="1" width="4" style="3" customWidth="1"/>
    <col min="2" max="2" width="7.77734375" style="3" customWidth="1"/>
    <col min="3" max="3" width="6.77734375" style="3" customWidth="1"/>
    <col min="4" max="4" width="7.33203125" style="3" customWidth="1"/>
    <col min="5" max="5" width="9" style="3" customWidth="1"/>
    <col min="6" max="6" width="0.21875" style="3" customWidth="1"/>
    <col min="7" max="7" width="8.44140625" style="11" customWidth="1"/>
    <col min="8" max="8" width="5.88671875" style="3" customWidth="1"/>
    <col min="9" max="10" width="6.5546875" style="3" customWidth="1"/>
    <col min="11" max="11" width="7.77734375" style="3" customWidth="1"/>
    <col min="12" max="12" width="5.88671875" style="3" customWidth="1"/>
    <col min="13" max="15" width="6.44140625" style="3" customWidth="1"/>
    <col min="16" max="16" width="0.33203125" style="3" customWidth="1"/>
    <col min="17" max="17" width="8.88671875" style="3"/>
    <col min="18" max="18" width="7.77734375" style="3" customWidth="1"/>
    <col min="19" max="19" width="8.88671875" style="3" customWidth="1"/>
    <col min="20" max="20" width="8.88671875" style="3"/>
    <col min="21" max="21" width="7.6640625" style="3" customWidth="1"/>
    <col min="22" max="16384" width="8.88671875" style="3"/>
  </cols>
  <sheetData>
    <row r="1" spans="1:22" ht="20.399999999999999" thickBo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6.2" customHeight="1" thickTop="1" thickBot="1">
      <c r="A2" s="115" t="s">
        <v>38</v>
      </c>
      <c r="B2" s="68" t="s">
        <v>0</v>
      </c>
      <c r="C2" s="68"/>
      <c r="D2" s="68"/>
      <c r="E2" s="68"/>
      <c r="F2" s="39"/>
      <c r="G2" s="116" t="s">
        <v>7</v>
      </c>
      <c r="H2" s="117"/>
      <c r="I2" s="117"/>
      <c r="J2" s="117"/>
      <c r="K2" s="117"/>
      <c r="L2" s="117"/>
      <c r="M2" s="117"/>
      <c r="N2" s="117"/>
      <c r="O2" s="118"/>
      <c r="P2" s="9"/>
      <c r="Q2" s="68" t="s">
        <v>18</v>
      </c>
      <c r="R2" s="68"/>
      <c r="S2" s="68"/>
      <c r="T2" s="68"/>
      <c r="U2" s="68"/>
      <c r="V2" s="69"/>
    </row>
    <row r="3" spans="1:22" ht="48.6" customHeight="1" thickTop="1">
      <c r="A3" s="108"/>
      <c r="B3" s="72" t="s">
        <v>27</v>
      </c>
      <c r="C3" s="71"/>
      <c r="D3" s="41" t="s">
        <v>20</v>
      </c>
      <c r="E3" s="41" t="s">
        <v>21</v>
      </c>
      <c r="F3" s="21"/>
      <c r="G3" s="72" t="s">
        <v>27</v>
      </c>
      <c r="H3" s="71"/>
      <c r="I3" s="41" t="s">
        <v>22</v>
      </c>
      <c r="J3" s="41" t="s">
        <v>23</v>
      </c>
      <c r="K3" s="72" t="s">
        <v>27</v>
      </c>
      <c r="L3" s="71"/>
      <c r="M3" s="39">
        <v>205</v>
      </c>
      <c r="N3" s="39">
        <v>206</v>
      </c>
      <c r="O3" s="47" t="s">
        <v>24</v>
      </c>
      <c r="P3" s="27"/>
      <c r="Q3" s="70" t="s">
        <v>27</v>
      </c>
      <c r="R3" s="71"/>
      <c r="S3" s="41" t="s">
        <v>25</v>
      </c>
      <c r="T3" s="72" t="s">
        <v>27</v>
      </c>
      <c r="U3" s="71"/>
      <c r="V3" s="1" t="s">
        <v>26</v>
      </c>
    </row>
    <row r="4" spans="1:22" ht="13.8" customHeight="1">
      <c r="A4" s="108"/>
      <c r="B4" s="22">
        <v>0.34722222222222227</v>
      </c>
      <c r="C4" s="48" t="s">
        <v>15</v>
      </c>
      <c r="D4" s="50" t="s">
        <v>9</v>
      </c>
      <c r="E4" s="50" t="s">
        <v>9</v>
      </c>
      <c r="F4" s="21"/>
      <c r="G4" s="22">
        <v>0.34722222222222227</v>
      </c>
      <c r="H4" s="106" t="s">
        <v>15</v>
      </c>
      <c r="I4" s="50" t="s">
        <v>9</v>
      </c>
      <c r="J4" s="50" t="s">
        <v>9</v>
      </c>
      <c r="K4" s="22">
        <v>0.34722222222222227</v>
      </c>
      <c r="L4" s="106" t="s">
        <v>15</v>
      </c>
      <c r="M4" s="50" t="s">
        <v>9</v>
      </c>
      <c r="N4" s="50" t="s">
        <v>9</v>
      </c>
      <c r="O4" s="50" t="s">
        <v>9</v>
      </c>
      <c r="P4" s="27"/>
      <c r="Q4" s="24">
        <v>0.34722222222222227</v>
      </c>
      <c r="R4" s="64" t="s">
        <v>15</v>
      </c>
      <c r="S4" s="142" t="s">
        <v>1</v>
      </c>
      <c r="T4" s="24">
        <v>0.34722222222222227</v>
      </c>
      <c r="U4" s="48" t="s">
        <v>15</v>
      </c>
      <c r="V4" s="147" t="s">
        <v>1</v>
      </c>
    </row>
    <row r="5" spans="1:22" ht="13.8" customHeight="1">
      <c r="A5" s="108"/>
      <c r="B5" s="37">
        <f>B4+ "00:70"</f>
        <v>0.39583333333333337</v>
      </c>
      <c r="C5" s="111"/>
      <c r="D5" s="67"/>
      <c r="E5" s="67"/>
      <c r="F5" s="21"/>
      <c r="G5" s="37">
        <f>G4+ "00:70"</f>
        <v>0.39583333333333337</v>
      </c>
      <c r="H5" s="107"/>
      <c r="I5" s="50"/>
      <c r="J5" s="50"/>
      <c r="K5" s="22">
        <f>K4+ "00:70"</f>
        <v>0.39583333333333337</v>
      </c>
      <c r="L5" s="107"/>
      <c r="M5" s="50"/>
      <c r="N5" s="50"/>
      <c r="O5" s="50"/>
      <c r="P5" s="27"/>
      <c r="Q5" s="30">
        <f>Q4+"00:70"</f>
        <v>0.39583333333333337</v>
      </c>
      <c r="R5" s="73"/>
      <c r="S5" s="142"/>
      <c r="T5" s="24">
        <f>T4+ "00:70"</f>
        <v>0.39583333333333337</v>
      </c>
      <c r="U5" s="49"/>
      <c r="V5" s="147"/>
    </row>
    <row r="6" spans="1:22" ht="13.8" customHeight="1">
      <c r="A6" s="109"/>
      <c r="B6" s="32"/>
      <c r="C6" s="29"/>
      <c r="D6" s="45"/>
      <c r="E6" s="20"/>
      <c r="F6" s="38"/>
      <c r="G6" s="8"/>
      <c r="H6" s="29"/>
      <c r="I6" s="6"/>
      <c r="J6" s="20"/>
      <c r="K6" s="29"/>
      <c r="L6" s="23"/>
      <c r="M6" s="45"/>
      <c r="N6" s="45"/>
      <c r="O6" s="20"/>
      <c r="P6" s="27"/>
      <c r="Q6" s="78"/>
      <c r="R6" s="79"/>
      <c r="S6" s="80"/>
      <c r="T6" s="120"/>
      <c r="U6" s="121"/>
      <c r="V6" s="122"/>
    </row>
    <row r="7" spans="1:22" ht="4.2" customHeight="1">
      <c r="A7" s="109"/>
      <c r="B7" s="123"/>
      <c r="C7" s="124"/>
      <c r="D7" s="124"/>
      <c r="E7" s="125"/>
      <c r="F7" s="38"/>
      <c r="G7" s="43"/>
      <c r="H7" s="44"/>
      <c r="I7" s="44"/>
      <c r="J7" s="46"/>
      <c r="K7" s="44"/>
      <c r="L7" s="44"/>
      <c r="M7" s="44"/>
      <c r="N7" s="44"/>
      <c r="O7" s="46"/>
      <c r="P7" s="27"/>
      <c r="Q7" s="81"/>
      <c r="R7" s="82"/>
      <c r="S7" s="83"/>
      <c r="T7" s="4"/>
      <c r="U7" s="5"/>
      <c r="V7" s="7"/>
    </row>
    <row r="8" spans="1:22" ht="15" customHeight="1">
      <c r="A8" s="109"/>
      <c r="B8" s="22">
        <v>0.40625</v>
      </c>
      <c r="C8" s="48" t="s">
        <v>16</v>
      </c>
      <c r="D8" s="50"/>
      <c r="E8" s="126" t="s">
        <v>35</v>
      </c>
      <c r="F8" s="14"/>
      <c r="G8" s="35">
        <v>0.40625</v>
      </c>
      <c r="H8" s="106" t="s">
        <v>16</v>
      </c>
      <c r="I8" s="105" t="s">
        <v>13</v>
      </c>
      <c r="J8" s="76"/>
      <c r="K8" s="35">
        <v>0.40625</v>
      </c>
      <c r="L8" s="106" t="s">
        <v>36</v>
      </c>
      <c r="M8" s="50" t="s">
        <v>31</v>
      </c>
      <c r="N8" s="129"/>
      <c r="O8" s="67"/>
      <c r="P8" s="27"/>
      <c r="Q8" s="78"/>
      <c r="R8" s="79"/>
      <c r="S8" s="80"/>
      <c r="T8" s="15"/>
      <c r="U8" s="16"/>
      <c r="V8" s="17"/>
    </row>
    <row r="9" spans="1:22" ht="13.2" customHeight="1">
      <c r="A9" s="109"/>
      <c r="B9" s="22">
        <f>B8+"00:50"</f>
        <v>0.44097222222222221</v>
      </c>
      <c r="C9" s="49"/>
      <c r="D9" s="67"/>
      <c r="E9" s="127"/>
      <c r="F9" s="14"/>
      <c r="G9" s="35">
        <f>G8+"00:50"</f>
        <v>0.44097222222222221</v>
      </c>
      <c r="H9" s="107"/>
      <c r="I9" s="103"/>
      <c r="J9" s="77"/>
      <c r="K9" s="12">
        <f>K8+"00:50"</f>
        <v>0.44097222222222221</v>
      </c>
      <c r="L9" s="107"/>
      <c r="M9" s="67"/>
      <c r="N9" s="83"/>
      <c r="O9" s="119"/>
      <c r="P9" s="27"/>
      <c r="Q9" s="81"/>
      <c r="R9" s="82"/>
      <c r="S9" s="83"/>
      <c r="T9" s="112"/>
      <c r="U9" s="113"/>
      <c r="V9" s="114"/>
    </row>
    <row r="10" spans="1:22" ht="13.8" customHeight="1">
      <c r="A10" s="108"/>
      <c r="B10" s="22">
        <v>0.46527777777777773</v>
      </c>
      <c r="C10" s="48" t="s">
        <v>16</v>
      </c>
      <c r="D10" s="50" t="s">
        <v>2</v>
      </c>
      <c r="E10" s="128" t="s">
        <v>37</v>
      </c>
      <c r="F10" s="21"/>
      <c r="G10" s="22">
        <v>0.46527777777777773</v>
      </c>
      <c r="H10" s="48" t="s">
        <v>16</v>
      </c>
      <c r="I10" s="76" t="s">
        <v>2</v>
      </c>
      <c r="J10" s="76" t="s">
        <v>2</v>
      </c>
      <c r="K10" s="22">
        <v>0.4513888888888889</v>
      </c>
      <c r="L10" s="48" t="s">
        <v>15</v>
      </c>
      <c r="M10" s="142" t="s">
        <v>6</v>
      </c>
      <c r="N10" s="142" t="s">
        <v>6</v>
      </c>
      <c r="O10" s="142" t="s">
        <v>6</v>
      </c>
      <c r="P10" s="27"/>
      <c r="Q10" s="24">
        <v>0.4513888888888889</v>
      </c>
      <c r="R10" s="48" t="s">
        <v>15</v>
      </c>
      <c r="S10" s="50" t="s">
        <v>9</v>
      </c>
      <c r="T10" s="22">
        <v>0.4513888888888889</v>
      </c>
      <c r="U10" s="64" t="s">
        <v>15</v>
      </c>
      <c r="V10" s="51" t="s">
        <v>9</v>
      </c>
    </row>
    <row r="11" spans="1:22" ht="16.2" customHeight="1">
      <c r="A11" s="108"/>
      <c r="B11" s="22">
        <f>B10+"00:50"</f>
        <v>0.49999999999999994</v>
      </c>
      <c r="C11" s="49"/>
      <c r="D11" s="67"/>
      <c r="E11" s="67"/>
      <c r="F11" s="21"/>
      <c r="G11" s="22">
        <f>G10+"00:50"</f>
        <v>0.49999999999999994</v>
      </c>
      <c r="H11" s="49"/>
      <c r="I11" s="77"/>
      <c r="J11" s="77"/>
      <c r="K11" s="22">
        <f>K10+"00:70"</f>
        <v>0.5</v>
      </c>
      <c r="L11" s="49"/>
      <c r="M11" s="143"/>
      <c r="N11" s="143"/>
      <c r="O11" s="142"/>
      <c r="P11" s="27"/>
      <c r="Q11" s="24">
        <f>Q10+"00:70"</f>
        <v>0.5</v>
      </c>
      <c r="R11" s="49"/>
      <c r="S11" s="67"/>
      <c r="T11" s="22">
        <f>T10+"00:70"</f>
        <v>0.5</v>
      </c>
      <c r="U11" s="62"/>
      <c r="V11" s="51"/>
    </row>
    <row r="12" spans="1:22" ht="11.4" customHeight="1">
      <c r="A12" s="108"/>
      <c r="B12" s="50" t="s">
        <v>14</v>
      </c>
      <c r="C12" s="50"/>
      <c r="D12" s="50"/>
      <c r="E12" s="50"/>
      <c r="F12" s="21"/>
      <c r="G12" s="101" t="s">
        <v>14</v>
      </c>
      <c r="H12" s="102"/>
      <c r="I12" s="102"/>
      <c r="J12" s="102"/>
      <c r="K12" s="102"/>
      <c r="L12" s="102"/>
      <c r="M12" s="102"/>
      <c r="N12" s="102"/>
      <c r="O12" s="65"/>
      <c r="P12" s="27"/>
      <c r="Q12" s="65" t="s">
        <v>14</v>
      </c>
      <c r="R12" s="50"/>
      <c r="S12" s="50"/>
      <c r="T12" s="50"/>
      <c r="U12" s="50"/>
      <c r="V12" s="51"/>
    </row>
    <row r="13" spans="1:22" ht="13.8" customHeight="1">
      <c r="A13" s="108"/>
      <c r="B13" s="22">
        <v>0.55555555555555558</v>
      </c>
      <c r="C13" s="48" t="s">
        <v>17</v>
      </c>
      <c r="D13" s="50" t="s">
        <v>11</v>
      </c>
      <c r="E13" s="50" t="s">
        <v>11</v>
      </c>
      <c r="F13" s="21"/>
      <c r="G13" s="22">
        <v>0.55555555555555558</v>
      </c>
      <c r="H13" s="48" t="s">
        <v>17</v>
      </c>
      <c r="I13" s="50" t="s">
        <v>11</v>
      </c>
      <c r="J13" s="50" t="s">
        <v>11</v>
      </c>
      <c r="K13" s="22">
        <v>0.55555555555555558</v>
      </c>
      <c r="L13" s="48" t="s">
        <v>17</v>
      </c>
      <c r="M13" s="50" t="s">
        <v>11</v>
      </c>
      <c r="N13" s="50" t="s">
        <v>11</v>
      </c>
      <c r="O13" s="50" t="s">
        <v>11</v>
      </c>
      <c r="P13" s="27"/>
      <c r="Q13" s="111"/>
      <c r="R13" s="111"/>
      <c r="S13" s="111"/>
      <c r="T13" s="32"/>
      <c r="U13" s="57"/>
      <c r="V13" s="2"/>
    </row>
    <row r="14" spans="1:22" ht="16.8" customHeight="1">
      <c r="A14" s="108"/>
      <c r="B14" s="22">
        <f>B13+"00:40"</f>
        <v>0.58333333333333337</v>
      </c>
      <c r="C14" s="49"/>
      <c r="D14" s="50"/>
      <c r="E14" s="50"/>
      <c r="F14" s="21"/>
      <c r="G14" s="22">
        <f>G13+"00:40"</f>
        <v>0.58333333333333337</v>
      </c>
      <c r="H14" s="49"/>
      <c r="I14" s="50"/>
      <c r="J14" s="50"/>
      <c r="K14" s="22">
        <f>K13+"00:40"</f>
        <v>0.58333333333333337</v>
      </c>
      <c r="L14" s="49"/>
      <c r="M14" s="50"/>
      <c r="N14" s="50"/>
      <c r="O14" s="50"/>
      <c r="P14" s="27"/>
      <c r="Q14" s="84"/>
      <c r="R14" s="84"/>
      <c r="S14" s="84"/>
      <c r="T14" s="33"/>
      <c r="U14" s="55"/>
      <c r="V14" s="18"/>
    </row>
    <row r="15" spans="1:22" ht="10.199999999999999" customHeight="1">
      <c r="A15" s="108"/>
      <c r="B15" s="32"/>
      <c r="C15" s="57"/>
      <c r="D15" s="131"/>
      <c r="E15" s="66"/>
      <c r="F15" s="21"/>
      <c r="G15" s="32"/>
      <c r="H15" s="57"/>
      <c r="I15" s="131"/>
      <c r="J15" s="66"/>
      <c r="K15" s="32"/>
      <c r="L15" s="57"/>
      <c r="M15" s="131"/>
      <c r="N15" s="131"/>
      <c r="O15" s="66"/>
      <c r="P15" s="27"/>
      <c r="Q15" s="84"/>
      <c r="R15" s="84"/>
      <c r="S15" s="84"/>
      <c r="T15" s="84"/>
      <c r="U15" s="84"/>
      <c r="V15" s="134"/>
    </row>
    <row r="16" spans="1:22" ht="6.6" customHeight="1">
      <c r="A16" s="108"/>
      <c r="B16" s="42"/>
      <c r="C16" s="130"/>
      <c r="D16" s="132"/>
      <c r="E16" s="133"/>
      <c r="F16" s="21"/>
      <c r="G16" s="42"/>
      <c r="H16" s="130"/>
      <c r="I16" s="132"/>
      <c r="J16" s="133"/>
      <c r="K16" s="42"/>
      <c r="L16" s="130"/>
      <c r="M16" s="132"/>
      <c r="N16" s="132"/>
      <c r="O16" s="133"/>
      <c r="P16" s="27"/>
      <c r="Q16" s="61"/>
      <c r="R16" s="61"/>
      <c r="S16" s="61"/>
      <c r="T16" s="61"/>
      <c r="U16" s="61"/>
      <c r="V16" s="135"/>
    </row>
    <row r="17" spans="1:22" ht="13.8" customHeight="1">
      <c r="A17" s="108"/>
      <c r="B17" s="22">
        <v>0.63194444444444442</v>
      </c>
      <c r="C17" s="48" t="s">
        <v>16</v>
      </c>
      <c r="D17" s="50" t="s">
        <v>5</v>
      </c>
      <c r="E17" s="50" t="s">
        <v>5</v>
      </c>
      <c r="F17" s="21"/>
      <c r="G17" s="22">
        <v>0.61805555555555558</v>
      </c>
      <c r="H17" s="48" t="s">
        <v>15</v>
      </c>
      <c r="I17" s="50" t="s">
        <v>5</v>
      </c>
      <c r="J17" s="50" t="s">
        <v>5</v>
      </c>
      <c r="K17" s="22">
        <v>0.63194444444444442</v>
      </c>
      <c r="L17" s="48" t="s">
        <v>16</v>
      </c>
      <c r="M17" s="50" t="s">
        <v>5</v>
      </c>
      <c r="N17" s="50" t="s">
        <v>5</v>
      </c>
      <c r="O17" s="50" t="s">
        <v>5</v>
      </c>
      <c r="P17" s="27"/>
      <c r="Q17" s="24">
        <v>0.63194444444444442</v>
      </c>
      <c r="R17" s="48" t="s">
        <v>16</v>
      </c>
      <c r="S17" s="50" t="s">
        <v>12</v>
      </c>
      <c r="T17" s="25">
        <v>0.61805555555555558</v>
      </c>
      <c r="U17" s="62" t="s">
        <v>15</v>
      </c>
      <c r="V17" s="51" t="s">
        <v>6</v>
      </c>
    </row>
    <row r="18" spans="1:22" ht="13.8" customHeight="1">
      <c r="A18" s="108"/>
      <c r="B18" s="22">
        <f>B17+"00:50"</f>
        <v>0.66666666666666663</v>
      </c>
      <c r="C18" s="49"/>
      <c r="D18" s="50"/>
      <c r="E18" s="50"/>
      <c r="F18" s="21"/>
      <c r="G18" s="22">
        <f>G17+"00:70"</f>
        <v>0.66666666666666674</v>
      </c>
      <c r="H18" s="49"/>
      <c r="I18" s="50"/>
      <c r="J18" s="50"/>
      <c r="K18" s="22">
        <f>K17+"00:50"</f>
        <v>0.66666666666666663</v>
      </c>
      <c r="L18" s="49"/>
      <c r="M18" s="50"/>
      <c r="N18" s="50"/>
      <c r="O18" s="50"/>
      <c r="P18" s="27"/>
      <c r="Q18" s="24">
        <f>Q17+"00:50"</f>
        <v>0.66666666666666663</v>
      </c>
      <c r="R18" s="49"/>
      <c r="S18" s="50"/>
      <c r="T18" s="22">
        <f>T17+"00:70"</f>
        <v>0.66666666666666674</v>
      </c>
      <c r="U18" s="49"/>
      <c r="V18" s="51"/>
    </row>
    <row r="19" spans="1:22" ht="13.8" customHeight="1">
      <c r="A19" s="108"/>
      <c r="B19" s="50" t="s">
        <v>8</v>
      </c>
      <c r="C19" s="50"/>
      <c r="D19" s="50"/>
      <c r="E19" s="50"/>
      <c r="F19" s="21"/>
      <c r="G19" s="101" t="s">
        <v>8</v>
      </c>
      <c r="H19" s="102"/>
      <c r="I19" s="102"/>
      <c r="J19" s="102"/>
      <c r="K19" s="102"/>
      <c r="L19" s="102"/>
      <c r="M19" s="102"/>
      <c r="N19" s="102"/>
      <c r="O19" s="65"/>
      <c r="P19" s="27"/>
      <c r="Q19" s="63" t="s">
        <v>33</v>
      </c>
      <c r="R19" s="50"/>
      <c r="S19" s="50"/>
      <c r="T19" s="50"/>
      <c r="U19" s="50"/>
      <c r="V19" s="51"/>
    </row>
    <row r="20" spans="1:22" ht="2.4" customHeight="1">
      <c r="A20" s="1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6"/>
      <c r="R20" s="21"/>
      <c r="S20" s="21"/>
      <c r="T20" s="21"/>
      <c r="U20" s="21"/>
      <c r="V20" s="19"/>
    </row>
    <row r="21" spans="1:22" ht="15" customHeight="1">
      <c r="A21" s="108" t="s">
        <v>39</v>
      </c>
      <c r="B21" s="22">
        <v>0.34722222222222227</v>
      </c>
      <c r="C21" s="48" t="s">
        <v>15</v>
      </c>
      <c r="D21" s="50" t="s">
        <v>1</v>
      </c>
      <c r="E21" s="50" t="s">
        <v>1</v>
      </c>
      <c r="F21" s="21"/>
      <c r="G21" s="22">
        <v>0.34722222222222227</v>
      </c>
      <c r="H21" s="48" t="s">
        <v>15</v>
      </c>
      <c r="I21" s="50" t="s">
        <v>1</v>
      </c>
      <c r="J21" s="50" t="s">
        <v>1</v>
      </c>
      <c r="K21" s="22">
        <v>0.34722222222222227</v>
      </c>
      <c r="L21" s="48" t="s">
        <v>15</v>
      </c>
      <c r="M21" s="50" t="s">
        <v>1</v>
      </c>
      <c r="N21" s="50" t="s">
        <v>1</v>
      </c>
      <c r="O21" s="50" t="s">
        <v>1</v>
      </c>
      <c r="P21" s="27"/>
      <c r="Q21" s="24">
        <v>0.34722222222222227</v>
      </c>
      <c r="R21" s="48" t="s">
        <v>15</v>
      </c>
      <c r="S21" s="142" t="s">
        <v>5</v>
      </c>
      <c r="T21" s="22">
        <v>0.34722222222222227</v>
      </c>
      <c r="U21" s="48" t="s">
        <v>15</v>
      </c>
      <c r="V21" s="145" t="s">
        <v>42</v>
      </c>
    </row>
    <row r="22" spans="1:22" ht="15" customHeight="1">
      <c r="A22" s="108"/>
      <c r="B22" s="37">
        <f>B21+ "00:70"</f>
        <v>0.39583333333333337</v>
      </c>
      <c r="C22" s="111"/>
      <c r="D22" s="67"/>
      <c r="E22" s="67"/>
      <c r="F22" s="21"/>
      <c r="G22" s="22">
        <f>G21+ "00:70"</f>
        <v>0.39583333333333337</v>
      </c>
      <c r="H22" s="49"/>
      <c r="I22" s="50"/>
      <c r="J22" s="67"/>
      <c r="K22" s="22">
        <f>K21+ "00:70"</f>
        <v>0.39583333333333337</v>
      </c>
      <c r="L22" s="49"/>
      <c r="M22" s="50"/>
      <c r="N22" s="50"/>
      <c r="O22" s="50"/>
      <c r="P22" s="27"/>
      <c r="Q22" s="24">
        <f>Q21+ "00:70"</f>
        <v>0.39583333333333337</v>
      </c>
      <c r="R22" s="49"/>
      <c r="S22" s="142"/>
      <c r="T22" s="22">
        <f>T21+ "00:70"</f>
        <v>0.39583333333333337</v>
      </c>
      <c r="U22" s="49"/>
      <c r="V22" s="146"/>
    </row>
    <row r="23" spans="1:22" ht="15" customHeight="1">
      <c r="A23" s="109"/>
      <c r="B23" s="22">
        <v>0.40625</v>
      </c>
      <c r="C23" s="48" t="s">
        <v>16</v>
      </c>
      <c r="D23" s="50" t="s">
        <v>6</v>
      </c>
      <c r="E23" s="67" t="s">
        <v>4</v>
      </c>
      <c r="F23" s="24"/>
      <c r="G23" s="22">
        <v>0.40625</v>
      </c>
      <c r="H23" s="48" t="s">
        <v>16</v>
      </c>
      <c r="I23" s="67"/>
      <c r="J23" s="50" t="s">
        <v>4</v>
      </c>
      <c r="K23" s="24">
        <v>0.40625</v>
      </c>
      <c r="L23" s="48" t="s">
        <v>15</v>
      </c>
      <c r="M23" s="50"/>
      <c r="N23" s="50"/>
      <c r="O23" s="142" t="s">
        <v>40</v>
      </c>
      <c r="P23" s="27"/>
      <c r="Q23" s="53"/>
      <c r="R23" s="53"/>
      <c r="S23" s="54"/>
      <c r="T23" s="136" t="s">
        <v>41</v>
      </c>
      <c r="U23" s="137"/>
      <c r="V23" s="138"/>
    </row>
    <row r="24" spans="1:22" ht="15" customHeight="1">
      <c r="A24" s="109"/>
      <c r="B24" s="22">
        <v>0.44097222222222227</v>
      </c>
      <c r="C24" s="49"/>
      <c r="D24" s="67"/>
      <c r="E24" s="74"/>
      <c r="F24" s="24"/>
      <c r="G24" s="22">
        <v>0.44097222222222227</v>
      </c>
      <c r="H24" s="49"/>
      <c r="I24" s="74"/>
      <c r="J24" s="50"/>
      <c r="K24" s="24">
        <f>K23+"00:70"</f>
        <v>0.4548611111111111</v>
      </c>
      <c r="L24" s="49"/>
      <c r="M24" s="50"/>
      <c r="N24" s="50"/>
      <c r="O24" s="142"/>
      <c r="P24" s="27"/>
      <c r="Q24" s="55"/>
      <c r="R24" s="55"/>
      <c r="S24" s="56"/>
      <c r="T24" s="33"/>
      <c r="U24" s="31"/>
      <c r="V24" s="34"/>
    </row>
    <row r="25" spans="1:22" ht="15" customHeight="1">
      <c r="A25" s="108"/>
      <c r="B25" s="22">
        <v>0.46527777777777773</v>
      </c>
      <c r="C25" s="64" t="s">
        <v>16</v>
      </c>
      <c r="D25" s="50" t="s">
        <v>3</v>
      </c>
      <c r="E25" s="50" t="s">
        <v>3</v>
      </c>
      <c r="F25" s="21"/>
      <c r="G25" s="22">
        <v>0.46527777777777773</v>
      </c>
      <c r="H25" s="48" t="s">
        <v>16</v>
      </c>
      <c r="I25" s="50" t="s">
        <v>3</v>
      </c>
      <c r="J25" s="50" t="s">
        <v>3</v>
      </c>
      <c r="K25" s="22">
        <v>0.46527777777777773</v>
      </c>
      <c r="L25" s="48" t="s">
        <v>16</v>
      </c>
      <c r="M25" s="50" t="s">
        <v>3</v>
      </c>
      <c r="N25" s="50" t="s">
        <v>3</v>
      </c>
      <c r="O25" s="50" t="s">
        <v>3</v>
      </c>
      <c r="P25" s="27"/>
      <c r="Q25" s="24">
        <v>0.4513888888888889</v>
      </c>
      <c r="R25" s="48" t="s">
        <v>15</v>
      </c>
      <c r="S25" s="50" t="s">
        <v>3</v>
      </c>
      <c r="T25" s="22">
        <v>0.4513888888888889</v>
      </c>
      <c r="U25" s="48" t="s">
        <v>15</v>
      </c>
      <c r="V25" s="51" t="s">
        <v>3</v>
      </c>
    </row>
    <row r="26" spans="1:22" ht="15" customHeight="1">
      <c r="A26" s="108"/>
      <c r="B26" s="22">
        <f>B25+"00:50"</f>
        <v>0.49999999999999994</v>
      </c>
      <c r="C26" s="62"/>
      <c r="D26" s="50"/>
      <c r="E26" s="50"/>
      <c r="F26" s="21"/>
      <c r="G26" s="22">
        <f>G25+"00:50"</f>
        <v>0.49999999999999994</v>
      </c>
      <c r="H26" s="49"/>
      <c r="I26" s="50"/>
      <c r="J26" s="50"/>
      <c r="K26" s="22">
        <f>K25+"00:50"</f>
        <v>0.49999999999999994</v>
      </c>
      <c r="L26" s="49"/>
      <c r="M26" s="50"/>
      <c r="N26" s="50"/>
      <c r="O26" s="50"/>
      <c r="P26" s="27"/>
      <c r="Q26" s="24">
        <v>0.5</v>
      </c>
      <c r="R26" s="49"/>
      <c r="S26" s="50"/>
      <c r="T26" s="22">
        <v>0.5</v>
      </c>
      <c r="U26" s="49"/>
      <c r="V26" s="51"/>
    </row>
    <row r="27" spans="1:22" ht="15" customHeight="1">
      <c r="A27" s="108"/>
      <c r="B27" s="50" t="s">
        <v>14</v>
      </c>
      <c r="C27" s="50"/>
      <c r="D27" s="50"/>
      <c r="E27" s="50"/>
      <c r="F27" s="21"/>
      <c r="G27" s="101" t="s">
        <v>14</v>
      </c>
      <c r="H27" s="102"/>
      <c r="I27" s="102"/>
      <c r="J27" s="102"/>
      <c r="K27" s="102"/>
      <c r="L27" s="102"/>
      <c r="M27" s="102"/>
      <c r="N27" s="102"/>
      <c r="O27" s="65"/>
      <c r="P27" s="27"/>
      <c r="Q27" s="66" t="s">
        <v>14</v>
      </c>
      <c r="R27" s="67"/>
      <c r="S27" s="67"/>
      <c r="T27" s="50"/>
      <c r="U27" s="50"/>
      <c r="V27" s="51"/>
    </row>
    <row r="28" spans="1:22" ht="15" customHeight="1">
      <c r="A28" s="108"/>
      <c r="B28" s="22">
        <v>0.56944444444444442</v>
      </c>
      <c r="C28" s="48" t="s">
        <v>16</v>
      </c>
      <c r="D28" s="103" t="s">
        <v>13</v>
      </c>
      <c r="E28" s="104" t="s">
        <v>10</v>
      </c>
      <c r="F28" s="36"/>
      <c r="G28" s="35">
        <v>0.56944444444444442</v>
      </c>
      <c r="H28" s="106" t="s">
        <v>16</v>
      </c>
      <c r="I28" s="76" t="s">
        <v>32</v>
      </c>
      <c r="J28" s="76" t="s">
        <v>32</v>
      </c>
      <c r="K28" s="35">
        <v>0.56944444444444442</v>
      </c>
      <c r="L28" s="106" t="s">
        <v>16</v>
      </c>
      <c r="M28" s="76" t="s">
        <v>32</v>
      </c>
      <c r="N28" s="76" t="s">
        <v>32</v>
      </c>
      <c r="O28" s="76" t="s">
        <v>32</v>
      </c>
      <c r="P28" s="27"/>
      <c r="Q28" s="49"/>
      <c r="R28" s="49"/>
      <c r="S28" s="49"/>
      <c r="T28" s="59"/>
      <c r="U28" s="49"/>
      <c r="V28" s="60"/>
    </row>
    <row r="29" spans="1:22" ht="15" customHeight="1">
      <c r="A29" s="108"/>
      <c r="B29" s="22">
        <f>B28+"00:50"</f>
        <v>0.60416666666666663</v>
      </c>
      <c r="C29" s="49"/>
      <c r="D29" s="103"/>
      <c r="E29" s="105"/>
      <c r="F29" s="36"/>
      <c r="G29" s="35">
        <f>G28+"00:50"</f>
        <v>0.60416666666666663</v>
      </c>
      <c r="H29" s="107"/>
      <c r="I29" s="139"/>
      <c r="J29" s="139"/>
      <c r="K29" s="35">
        <f>K28+"00:50"</f>
        <v>0.60416666666666663</v>
      </c>
      <c r="L29" s="107"/>
      <c r="M29" s="139"/>
      <c r="N29" s="139"/>
      <c r="O29" s="139"/>
      <c r="P29" s="27"/>
      <c r="Q29" s="49"/>
      <c r="R29" s="49"/>
      <c r="S29" s="49"/>
      <c r="T29" s="59"/>
      <c r="U29" s="49"/>
      <c r="V29" s="60"/>
    </row>
    <row r="30" spans="1:22" ht="9.6" customHeight="1">
      <c r="A30" s="108"/>
      <c r="B30" s="32"/>
      <c r="C30" s="57"/>
      <c r="D30" s="131"/>
      <c r="E30" s="65"/>
      <c r="F30" s="21"/>
      <c r="G30" s="32"/>
      <c r="H30" s="140"/>
      <c r="I30" s="102"/>
      <c r="J30" s="65"/>
      <c r="K30" s="32"/>
      <c r="L30" s="140"/>
      <c r="M30" s="102"/>
      <c r="N30" s="102"/>
      <c r="O30" s="65"/>
      <c r="P30" s="27"/>
      <c r="Q30" s="49"/>
      <c r="R30" s="49"/>
      <c r="S30" s="49"/>
      <c r="T30" s="59"/>
      <c r="U30" s="49"/>
      <c r="V30" s="60"/>
    </row>
    <row r="31" spans="1:22" ht="7.2" customHeight="1">
      <c r="A31" s="108"/>
      <c r="B31" s="42"/>
      <c r="C31" s="58"/>
      <c r="D31" s="132"/>
      <c r="E31" s="65"/>
      <c r="F31" s="21"/>
      <c r="G31" s="42"/>
      <c r="H31" s="141"/>
      <c r="I31" s="102"/>
      <c r="J31" s="65"/>
      <c r="K31" s="42"/>
      <c r="L31" s="141"/>
      <c r="M31" s="102"/>
      <c r="N31" s="102"/>
      <c r="O31" s="65"/>
      <c r="P31" s="27"/>
      <c r="Q31" s="49"/>
      <c r="R31" s="49"/>
      <c r="S31" s="49"/>
      <c r="T31" s="59"/>
      <c r="U31" s="49"/>
      <c r="V31" s="60"/>
    </row>
    <row r="32" spans="1:22" ht="15" customHeight="1">
      <c r="A32" s="108"/>
      <c r="B32" s="22">
        <v>0.63194444444444442</v>
      </c>
      <c r="C32" s="48" t="s">
        <v>16</v>
      </c>
      <c r="D32" s="50" t="s">
        <v>12</v>
      </c>
      <c r="E32" s="50" t="s">
        <v>12</v>
      </c>
      <c r="F32" s="21"/>
      <c r="G32" s="22">
        <v>0.61805555555555558</v>
      </c>
      <c r="H32" s="48" t="s">
        <v>15</v>
      </c>
      <c r="I32" s="50" t="s">
        <v>12</v>
      </c>
      <c r="J32" s="50" t="s">
        <v>12</v>
      </c>
      <c r="K32" s="22">
        <v>0.61805555555555558</v>
      </c>
      <c r="L32" s="48" t="s">
        <v>15</v>
      </c>
      <c r="M32" s="142" t="s">
        <v>4</v>
      </c>
      <c r="N32" s="142" t="s">
        <v>4</v>
      </c>
      <c r="O32" s="142" t="s">
        <v>4</v>
      </c>
      <c r="P32" s="144"/>
      <c r="Q32" s="22">
        <v>0.63194444444444442</v>
      </c>
      <c r="R32" s="48" t="s">
        <v>16</v>
      </c>
      <c r="S32" s="50" t="s">
        <v>2</v>
      </c>
      <c r="T32" s="22">
        <v>0.61805555555555558</v>
      </c>
      <c r="U32" s="48" t="s">
        <v>15</v>
      </c>
      <c r="V32" s="51" t="s">
        <v>4</v>
      </c>
    </row>
    <row r="33" spans="1:22" ht="15" customHeight="1">
      <c r="A33" s="108"/>
      <c r="B33" s="22">
        <f>B32+"00:50"</f>
        <v>0.66666666666666663</v>
      </c>
      <c r="C33" s="49"/>
      <c r="D33" s="50"/>
      <c r="E33" s="50"/>
      <c r="F33" s="21"/>
      <c r="G33" s="22">
        <f>G32+"00:70"</f>
        <v>0.66666666666666674</v>
      </c>
      <c r="H33" s="49"/>
      <c r="I33" s="50"/>
      <c r="J33" s="50"/>
      <c r="K33" s="22">
        <f>K32+"00:70"</f>
        <v>0.66666666666666674</v>
      </c>
      <c r="L33" s="49"/>
      <c r="M33" s="142"/>
      <c r="N33" s="142"/>
      <c r="O33" s="142"/>
      <c r="P33" s="144"/>
      <c r="Q33" s="24">
        <f>Q32+"00:50"</f>
        <v>0.66666666666666663</v>
      </c>
      <c r="R33" s="49"/>
      <c r="S33" s="50"/>
      <c r="T33" s="22">
        <f>T32+"00:70"</f>
        <v>0.66666666666666674</v>
      </c>
      <c r="U33" s="49"/>
      <c r="V33" s="51"/>
    </row>
    <row r="34" spans="1:22" ht="16.2" customHeight="1" thickBot="1">
      <c r="A34" s="110"/>
      <c r="B34" s="52" t="s">
        <v>8</v>
      </c>
      <c r="C34" s="52"/>
      <c r="D34" s="52"/>
      <c r="E34" s="52"/>
      <c r="F34" s="28"/>
      <c r="G34" s="85" t="s">
        <v>8</v>
      </c>
      <c r="H34" s="86"/>
      <c r="I34" s="86"/>
      <c r="J34" s="86"/>
      <c r="K34" s="86"/>
      <c r="L34" s="86"/>
      <c r="M34" s="86"/>
      <c r="N34" s="86"/>
      <c r="O34" s="87"/>
      <c r="P34" s="40"/>
      <c r="Q34" s="85" t="s">
        <v>34</v>
      </c>
      <c r="R34" s="99"/>
      <c r="S34" s="99"/>
      <c r="T34" s="99"/>
      <c r="U34" s="99"/>
      <c r="V34" s="100"/>
    </row>
    <row r="35" spans="1:22" ht="16.2" customHeight="1" thickTop="1">
      <c r="A35" s="88" t="s">
        <v>28</v>
      </c>
      <c r="B35" s="90" t="s">
        <v>19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</row>
    <row r="36" spans="1:22" ht="16.2" customHeight="1">
      <c r="A36" s="88"/>
      <c r="B36" s="93" t="s">
        <v>29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</row>
    <row r="37" spans="1:22" ht="16.2" customHeight="1">
      <c r="A37" s="89"/>
      <c r="B37" s="96" t="s"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>
      <c r="B38" s="10"/>
    </row>
  </sheetData>
  <mergeCells count="184">
    <mergeCell ref="O28:O29"/>
    <mergeCell ref="Q28:S31"/>
    <mergeCell ref="O30:O31"/>
    <mergeCell ref="U32:U33"/>
    <mergeCell ref="V32:V33"/>
    <mergeCell ref="B34:E34"/>
    <mergeCell ref="G34:O34"/>
    <mergeCell ref="Q34:V34"/>
    <mergeCell ref="A35:A37"/>
    <mergeCell ref="B35:V35"/>
    <mergeCell ref="B36:V36"/>
    <mergeCell ref="B37:V37"/>
    <mergeCell ref="L32:L33"/>
    <mergeCell ref="M32:M33"/>
    <mergeCell ref="N32:N33"/>
    <mergeCell ref="O32:O33"/>
    <mergeCell ref="R32:R33"/>
    <mergeCell ref="S32:S33"/>
    <mergeCell ref="C32:C33"/>
    <mergeCell ref="D32:D33"/>
    <mergeCell ref="E32:E33"/>
    <mergeCell ref="H32:H33"/>
    <mergeCell ref="I32:I33"/>
    <mergeCell ref="J32:J33"/>
    <mergeCell ref="D30:D31"/>
    <mergeCell ref="E30:E31"/>
    <mergeCell ref="H30:H31"/>
    <mergeCell ref="I30:I31"/>
    <mergeCell ref="J30:J31"/>
    <mergeCell ref="L30:L31"/>
    <mergeCell ref="M30:M31"/>
    <mergeCell ref="N30:N31"/>
    <mergeCell ref="J28:J29"/>
    <mergeCell ref="L28:L29"/>
    <mergeCell ref="M28:M29"/>
    <mergeCell ref="N28:N29"/>
    <mergeCell ref="U25:U26"/>
    <mergeCell ref="V25:V26"/>
    <mergeCell ref="B27:E27"/>
    <mergeCell ref="G27:O27"/>
    <mergeCell ref="Q27:V27"/>
    <mergeCell ref="C28:C29"/>
    <mergeCell ref="D28:D29"/>
    <mergeCell ref="E28:E29"/>
    <mergeCell ref="H28:H29"/>
    <mergeCell ref="I28:I29"/>
    <mergeCell ref="L25:L26"/>
    <mergeCell ref="M25:M26"/>
    <mergeCell ref="N25:N26"/>
    <mergeCell ref="O25:O26"/>
    <mergeCell ref="R25:R26"/>
    <mergeCell ref="S25:S26"/>
    <mergeCell ref="C25:C26"/>
    <mergeCell ref="D25:D26"/>
    <mergeCell ref="E25:E26"/>
    <mergeCell ref="H25:H26"/>
    <mergeCell ref="I25:I26"/>
    <mergeCell ref="J25:J26"/>
    <mergeCell ref="T28:V31"/>
    <mergeCell ref="C30:C31"/>
    <mergeCell ref="N23:N24"/>
    <mergeCell ref="O23:O24"/>
    <mergeCell ref="Q23:S24"/>
    <mergeCell ref="T23:V23"/>
    <mergeCell ref="R21:R22"/>
    <mergeCell ref="S21:S22"/>
    <mergeCell ref="U21:U22"/>
    <mergeCell ref="V21:V22"/>
    <mergeCell ref="M21:M22"/>
    <mergeCell ref="N21:N22"/>
    <mergeCell ref="O21:O22"/>
    <mergeCell ref="E23:E24"/>
    <mergeCell ref="H23:H24"/>
    <mergeCell ref="I23:I24"/>
    <mergeCell ref="J23:J24"/>
    <mergeCell ref="I21:I22"/>
    <mergeCell ref="J21:J22"/>
    <mergeCell ref="L21:L22"/>
    <mergeCell ref="L23:L24"/>
    <mergeCell ref="M23:M24"/>
    <mergeCell ref="U17:U18"/>
    <mergeCell ref="V17:V18"/>
    <mergeCell ref="B19:E19"/>
    <mergeCell ref="G19:O19"/>
    <mergeCell ref="Q19:V19"/>
    <mergeCell ref="A21:A34"/>
    <mergeCell ref="C21:C22"/>
    <mergeCell ref="D21:D22"/>
    <mergeCell ref="E21:E22"/>
    <mergeCell ref="H21:H22"/>
    <mergeCell ref="L17:L18"/>
    <mergeCell ref="M17:M18"/>
    <mergeCell ref="N17:N18"/>
    <mergeCell ref="O17:O18"/>
    <mergeCell ref="R17:R18"/>
    <mergeCell ref="S17:S18"/>
    <mergeCell ref="C17:C18"/>
    <mergeCell ref="D17:D18"/>
    <mergeCell ref="E17:E18"/>
    <mergeCell ref="H17:H18"/>
    <mergeCell ref="I17:I18"/>
    <mergeCell ref="J17:J18"/>
    <mergeCell ref="C23:C24"/>
    <mergeCell ref="D23:D24"/>
    <mergeCell ref="L15:L16"/>
    <mergeCell ref="M15:M16"/>
    <mergeCell ref="N15:N16"/>
    <mergeCell ref="O15:O16"/>
    <mergeCell ref="Q15:S16"/>
    <mergeCell ref="T15:V16"/>
    <mergeCell ref="C15:C16"/>
    <mergeCell ref="D15:D16"/>
    <mergeCell ref="E15:E16"/>
    <mergeCell ref="H15:H16"/>
    <mergeCell ref="I15:I16"/>
    <mergeCell ref="J15:J16"/>
    <mergeCell ref="L13:L14"/>
    <mergeCell ref="M13:M14"/>
    <mergeCell ref="N13:N14"/>
    <mergeCell ref="O13:O14"/>
    <mergeCell ref="Q13:S14"/>
    <mergeCell ref="U13:U14"/>
    <mergeCell ref="C13:C14"/>
    <mergeCell ref="D13:D14"/>
    <mergeCell ref="E13:E14"/>
    <mergeCell ref="H13:H14"/>
    <mergeCell ref="I13:I14"/>
    <mergeCell ref="J13:J14"/>
    <mergeCell ref="U10:U11"/>
    <mergeCell ref="V10:V11"/>
    <mergeCell ref="B12:E12"/>
    <mergeCell ref="G12:O12"/>
    <mergeCell ref="Q12:V12"/>
    <mergeCell ref="T9:V9"/>
    <mergeCell ref="C10:C11"/>
    <mergeCell ref="D10:D11"/>
    <mergeCell ref="E10:E11"/>
    <mergeCell ref="H10:H11"/>
    <mergeCell ref="I10:I11"/>
    <mergeCell ref="J10:J11"/>
    <mergeCell ref="L10:L11"/>
    <mergeCell ref="M10:M11"/>
    <mergeCell ref="N10:N11"/>
    <mergeCell ref="J8:J9"/>
    <mergeCell ref="L8:L9"/>
    <mergeCell ref="M8:M9"/>
    <mergeCell ref="N8:N9"/>
    <mergeCell ref="O8:O9"/>
    <mergeCell ref="Q8:S9"/>
    <mergeCell ref="R4:R5"/>
    <mergeCell ref="S4:S5"/>
    <mergeCell ref="C4:C5"/>
    <mergeCell ref="D4:D5"/>
    <mergeCell ref="E4:E5"/>
    <mergeCell ref="H4:H5"/>
    <mergeCell ref="I4:I5"/>
    <mergeCell ref="J4:J5"/>
    <mergeCell ref="O10:O11"/>
    <mergeCell ref="R10:R11"/>
    <mergeCell ref="S10:S11"/>
    <mergeCell ref="A1:V1"/>
    <mergeCell ref="A2:A19"/>
    <mergeCell ref="B2:E2"/>
    <mergeCell ref="G2:O2"/>
    <mergeCell ref="Q2:V2"/>
    <mergeCell ref="B3:C3"/>
    <mergeCell ref="G3:H3"/>
    <mergeCell ref="K3:L3"/>
    <mergeCell ref="Q3:R3"/>
    <mergeCell ref="T3:U3"/>
    <mergeCell ref="U4:U5"/>
    <mergeCell ref="V4:V5"/>
    <mergeCell ref="Q6:S7"/>
    <mergeCell ref="T6:V6"/>
    <mergeCell ref="B7:E7"/>
    <mergeCell ref="C8:C9"/>
    <mergeCell ref="D8:D9"/>
    <mergeCell ref="E8:E9"/>
    <mergeCell ref="H8:H9"/>
    <mergeCell ref="I8:I9"/>
    <mergeCell ref="L4:L5"/>
    <mergeCell ref="M4:M5"/>
    <mergeCell ref="N4:N5"/>
    <mergeCell ref="O4:O5"/>
  </mergeCells>
  <phoneticPr fontId="1" type="noConversion"/>
  <pageMargins left="0.23622047244094491" right="0.23622047244094491" top="0.27559055118110237" bottom="0.27559055118110237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108-2定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2020-03-23T00:58:49Z</cp:lastPrinted>
  <dcterms:created xsi:type="dcterms:W3CDTF">2016-09-14T11:05:21Z</dcterms:created>
  <dcterms:modified xsi:type="dcterms:W3CDTF">2020-03-23T01:23:35Z</dcterms:modified>
</cp:coreProperties>
</file>